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Budget\23 24\"/>
    </mc:Choice>
  </mc:AlternateContent>
  <xr:revisionPtr revIDLastSave="0" documentId="13_ncr:1_{74ED180C-51D6-4527-8A7E-9990DEFEE5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penditure" sheetId="1" r:id="rId1"/>
    <sheet name="Inco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13" i="2" l="1"/>
  <c r="C13" i="2" l="1"/>
  <c r="B35" i="1" l="1"/>
</calcChain>
</file>

<file path=xl/sharedStrings.xml><?xml version="1.0" encoding="utf-8"?>
<sst xmlns="http://schemas.openxmlformats.org/spreadsheetml/2006/main" count="79" uniqueCount="77">
  <si>
    <t>Expenditure  Administration</t>
  </si>
  <si>
    <t>Audit</t>
  </si>
  <si>
    <t>Clerk's Salary</t>
  </si>
  <si>
    <t>HMRC</t>
  </si>
  <si>
    <t>Administration</t>
  </si>
  <si>
    <t>Insurance</t>
  </si>
  <si>
    <t>Hall hire/meeting</t>
  </si>
  <si>
    <t>Training</t>
  </si>
  <si>
    <t>Election cost 4 yr cycle</t>
  </si>
  <si>
    <t>Data protection reg</t>
  </si>
  <si>
    <t>Recruitment costs</t>
  </si>
  <si>
    <t>Legal costs/professional</t>
  </si>
  <si>
    <t>Facilities</t>
  </si>
  <si>
    <t>Pavilion</t>
  </si>
  <si>
    <t>Car park</t>
  </si>
  <si>
    <t>Footpath</t>
  </si>
  <si>
    <t>Services</t>
  </si>
  <si>
    <t>Lighting (street)</t>
  </si>
  <si>
    <t>Grass cutting</t>
  </si>
  <si>
    <t>Dog bins</t>
  </si>
  <si>
    <t>Website</t>
  </si>
  <si>
    <t>Parish Lengthsman</t>
  </si>
  <si>
    <t>Community Support</t>
  </si>
  <si>
    <t>Totals</t>
  </si>
  <si>
    <t xml:space="preserve">Clerk's Expenses </t>
  </si>
  <si>
    <t>Income  Source</t>
  </si>
  <si>
    <t>Precept</t>
  </si>
  <si>
    <t>Burial Ground</t>
  </si>
  <si>
    <t>Donations</t>
  </si>
  <si>
    <t>Grants</t>
  </si>
  <si>
    <t>Allotments and recreational</t>
  </si>
  <si>
    <t>VAT refund</t>
  </si>
  <si>
    <t>Interest</t>
  </si>
  <si>
    <t>TOTAL</t>
  </si>
  <si>
    <t>Allotments/Burial Ground</t>
  </si>
  <si>
    <t>Sundries</t>
  </si>
  <si>
    <t>Communications</t>
  </si>
  <si>
    <t>Countryside Management</t>
  </si>
  <si>
    <t>Tree Husbandry</t>
  </si>
  <si>
    <t>Large projects</t>
  </si>
  <si>
    <t>Signed</t>
  </si>
  <si>
    <t>Chairman</t>
  </si>
  <si>
    <t>Clerk</t>
  </si>
  <si>
    <t>Employers Pension</t>
  </si>
  <si>
    <t>Notes</t>
  </si>
  <si>
    <t>S106/CIL</t>
  </si>
  <si>
    <t>Play Areas -  Trim trail/playground/MUGA</t>
  </si>
  <si>
    <t>newsletters</t>
  </si>
  <si>
    <t>Insurance claim payout</t>
  </si>
  <si>
    <t>Budget 23/24</t>
  </si>
  <si>
    <t>3% contribution</t>
  </si>
  <si>
    <t>clerk's salary is currently £15.30 ph for 22/23 -  for 23/24 assume a 3% increase totalling £9455.40</t>
  </si>
  <si>
    <t>NB - 22/23 £1749.70</t>
  </si>
  <si>
    <t>£35 and £7.50 for 23/24</t>
  </si>
  <si>
    <t>pavilion consultations, PWP meetings, PC meetings, planning to be kept at church if possible? Library coffee sessions in community support. Estimating 10 pc, 7 pavilion, 3 extra session (forum, housing) - 20 sessions</t>
  </si>
  <si>
    <t xml:space="preserve">403 properties confirmed 23/24 </t>
  </si>
  <si>
    <t>playground mulch</t>
  </si>
  <si>
    <t xml:space="preserve"> £1650 current ring fenced amount. Admin fee for uncontested election</t>
  </si>
  <si>
    <t>new contract 20/21 confirmed £6546. Also incudes £252 extra fuel cost</t>
  </si>
  <si>
    <t>lost key for padlock for rec</t>
  </si>
  <si>
    <t>internal &amp; external audit complete</t>
  </si>
  <si>
    <t>paper, cartridges, refreshements for training course. Microsoft office</t>
  </si>
  <si>
    <t>of which £425 paid back by other councils</t>
  </si>
  <si>
    <t>ring fenced reserves of £1500. play inspection. Sign for muga. Mulch work, new fence</t>
  </si>
  <si>
    <t>Water bill &amp; green waste &amp; hedge cutting, 2 x chains</t>
  </si>
  <si>
    <t>Garden waste from PCC, History group donations. £924.97 donations from funeral for pavilion ring fenced, library donation. Football club donation to pavilion £5k</t>
  </si>
  <si>
    <t>£500 Kings Coro party. £200 fence at playground. £895 grants for new defib</t>
  </si>
  <si>
    <t xml:space="preserve"> £80 friendly football matches, allotments</t>
  </si>
  <si>
    <t>3 memorial headstones</t>
  </si>
  <si>
    <t>HALC/NALC/SLCC/parish online</t>
  </si>
  <si>
    <t>Approved at the meeting of _____________________________________________ 2024</t>
  </si>
  <si>
    <t>Actual as of end march 24</t>
  </si>
  <si>
    <t xml:space="preserve"> Riba stage 3 £7392 and planning fee £1220</t>
  </si>
  <si>
    <t>bridge work &amp; burial ground hedge work</t>
  </si>
  <si>
    <t>£7200 in ring fenced reserves. Tree inspections (pavilion &amp; rec) and tree work at rec and back field</t>
  </si>
  <si>
    <t xml:space="preserve"> Batteries for SID, Grant payments. All costs for coronation party.  Defib pads. New defib. Library sessions</t>
  </si>
  <si>
    <t>Actual as of end March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</si>
</sst>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6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 wrapText="1"/>
    </xf>
    <xf numFmtId="164" fontId="8" fillId="0" borderId="4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selection activeCell="C2" sqref="C2"/>
    </sheetView>
  </sheetViews>
  <sheetFormatPr defaultColWidth="9.140625" defaultRowHeight="13.5" x14ac:dyDescent="0.25"/>
  <cols>
    <col min="1" max="1" width="25.85546875" style="29" customWidth="1"/>
    <col min="2" max="2" width="10.140625" style="5" bestFit="1" customWidth="1"/>
    <col min="3" max="3" width="10.140625" style="5" customWidth="1"/>
    <col min="4" max="4" width="29.5703125" style="45" customWidth="1"/>
    <col min="5" max="5" width="16.140625" style="29" customWidth="1"/>
    <col min="6" max="16384" width="9.140625" style="29"/>
  </cols>
  <sheetData>
    <row r="1" spans="1:4" s="24" customFormat="1" ht="59.25" customHeight="1" x14ac:dyDescent="0.2">
      <c r="A1" s="20" t="s">
        <v>0</v>
      </c>
      <c r="B1" s="22" t="s">
        <v>49</v>
      </c>
      <c r="C1" s="21" t="s">
        <v>76</v>
      </c>
      <c r="D1" s="23" t="s">
        <v>44</v>
      </c>
    </row>
    <row r="2" spans="1:4" ht="27" x14ac:dyDescent="0.25">
      <c r="A2" s="25" t="s">
        <v>1</v>
      </c>
      <c r="B2" s="28">
        <v>600</v>
      </c>
      <c r="C2" s="27">
        <v>572</v>
      </c>
      <c r="D2" s="26" t="s">
        <v>60</v>
      </c>
    </row>
    <row r="3" spans="1:4" ht="54" x14ac:dyDescent="0.25">
      <c r="A3" s="25" t="s">
        <v>2</v>
      </c>
      <c r="B3" s="28">
        <v>9455.4</v>
      </c>
      <c r="C3" s="27">
        <v>9719.9599999999991</v>
      </c>
      <c r="D3" s="26" t="s">
        <v>51</v>
      </c>
    </row>
    <row r="4" spans="1:4" ht="25.5" customHeight="1" x14ac:dyDescent="0.25">
      <c r="A4" s="25" t="s">
        <v>3</v>
      </c>
      <c r="B4" s="28">
        <v>20</v>
      </c>
      <c r="C4" s="27">
        <v>95.58</v>
      </c>
      <c r="D4" s="30"/>
    </row>
    <row r="5" spans="1:4" x14ac:dyDescent="0.25">
      <c r="A5" s="31" t="s">
        <v>43</v>
      </c>
      <c r="B5" s="28">
        <v>284</v>
      </c>
      <c r="C5" s="27">
        <v>290.39999999999998</v>
      </c>
      <c r="D5" s="32" t="s">
        <v>50</v>
      </c>
    </row>
    <row r="6" spans="1:4" ht="28.5" customHeight="1" x14ac:dyDescent="0.25">
      <c r="A6" s="31" t="s">
        <v>24</v>
      </c>
      <c r="B6" s="28">
        <v>350</v>
      </c>
      <c r="C6" s="27">
        <v>312</v>
      </c>
      <c r="D6" s="30"/>
    </row>
    <row r="7" spans="1:4" ht="44.25" customHeight="1" x14ac:dyDescent="0.25">
      <c r="A7" s="25" t="s">
        <v>4</v>
      </c>
      <c r="B7" s="28">
        <v>250</v>
      </c>
      <c r="C7" s="27">
        <v>208.33</v>
      </c>
      <c r="D7" s="30" t="s">
        <v>61</v>
      </c>
    </row>
    <row r="8" spans="1:4" ht="40.5" customHeight="1" x14ac:dyDescent="0.25">
      <c r="A8" s="25" t="s">
        <v>5</v>
      </c>
      <c r="B8" s="28">
        <v>976.27</v>
      </c>
      <c r="C8" s="27">
        <v>1033.1300000000001</v>
      </c>
      <c r="D8" s="30"/>
    </row>
    <row r="9" spans="1:4" ht="108" x14ac:dyDescent="0.25">
      <c r="A9" s="25" t="s">
        <v>6</v>
      </c>
      <c r="B9" s="28">
        <v>320</v>
      </c>
      <c r="C9" s="27">
        <v>272</v>
      </c>
      <c r="D9" s="30" t="s">
        <v>54</v>
      </c>
    </row>
    <row r="10" spans="1:4" ht="32.25" customHeight="1" x14ac:dyDescent="0.25">
      <c r="A10" s="25" t="s">
        <v>7</v>
      </c>
      <c r="B10" s="28">
        <v>750</v>
      </c>
      <c r="C10" s="27">
        <v>864</v>
      </c>
      <c r="D10" s="30" t="s">
        <v>62</v>
      </c>
    </row>
    <row r="11" spans="1:4" x14ac:dyDescent="0.25">
      <c r="A11" s="25" t="s">
        <v>69</v>
      </c>
      <c r="B11" s="28">
        <v>650</v>
      </c>
      <c r="C11" s="27">
        <v>787.29</v>
      </c>
      <c r="D11" s="30"/>
    </row>
    <row r="12" spans="1:4" ht="40.5" x14ac:dyDescent="0.25">
      <c r="A12" s="25" t="s">
        <v>8</v>
      </c>
      <c r="B12" s="28">
        <v>300</v>
      </c>
      <c r="C12" s="27">
        <v>24</v>
      </c>
      <c r="D12" s="30" t="s">
        <v>57</v>
      </c>
    </row>
    <row r="13" spans="1:4" ht="25.5" customHeight="1" x14ac:dyDescent="0.25">
      <c r="A13" s="25" t="s">
        <v>9</v>
      </c>
      <c r="B13" s="28">
        <v>35</v>
      </c>
      <c r="C13" s="27">
        <v>35</v>
      </c>
      <c r="D13" s="30"/>
    </row>
    <row r="14" spans="1:4" ht="27.75" customHeight="1" x14ac:dyDescent="0.25">
      <c r="A14" s="31" t="s">
        <v>10</v>
      </c>
      <c r="B14" s="28">
        <v>0</v>
      </c>
      <c r="C14" s="27"/>
      <c r="D14" s="30"/>
    </row>
    <row r="15" spans="1:4" ht="27" x14ac:dyDescent="0.25">
      <c r="A15" s="31" t="s">
        <v>11</v>
      </c>
      <c r="B15" s="28">
        <v>6659</v>
      </c>
      <c r="C15" s="27">
        <v>8612</v>
      </c>
      <c r="D15" s="30" t="s">
        <v>72</v>
      </c>
    </row>
    <row r="16" spans="1:4" ht="32.25" customHeight="1" x14ac:dyDescent="0.25">
      <c r="A16" s="25" t="s">
        <v>36</v>
      </c>
      <c r="B16" s="28">
        <v>100</v>
      </c>
      <c r="C16" s="27"/>
      <c r="D16" s="30" t="s">
        <v>47</v>
      </c>
    </row>
    <row r="17" spans="1:4" ht="25.5" customHeight="1" x14ac:dyDescent="0.25">
      <c r="A17" s="25"/>
      <c r="B17" s="28"/>
      <c r="C17" s="27"/>
      <c r="D17" s="30"/>
    </row>
    <row r="18" spans="1:4" ht="25.5" customHeight="1" x14ac:dyDescent="0.25">
      <c r="A18" s="33" t="s">
        <v>12</v>
      </c>
      <c r="B18" s="28"/>
      <c r="C18" s="27"/>
      <c r="D18" s="30"/>
    </row>
    <row r="19" spans="1:4" ht="33" customHeight="1" x14ac:dyDescent="0.25">
      <c r="A19" s="25" t="s">
        <v>13</v>
      </c>
      <c r="B19" s="28">
        <v>150</v>
      </c>
      <c r="C19" s="27"/>
      <c r="D19" s="30"/>
    </row>
    <row r="20" spans="1:4" ht="54" customHeight="1" x14ac:dyDescent="0.25">
      <c r="A20" s="31" t="s">
        <v>46</v>
      </c>
      <c r="B20" s="28">
        <v>5000</v>
      </c>
      <c r="C20" s="27">
        <v>4866.68</v>
      </c>
      <c r="D20" s="30" t="s">
        <v>63</v>
      </c>
    </row>
    <row r="21" spans="1:4" ht="30" customHeight="1" x14ac:dyDescent="0.25">
      <c r="A21" s="31" t="s">
        <v>37</v>
      </c>
      <c r="B21" s="28">
        <v>500</v>
      </c>
      <c r="C21" s="27">
        <v>975</v>
      </c>
      <c r="D21" s="30" t="s">
        <v>73</v>
      </c>
    </row>
    <row r="22" spans="1:4" ht="27.75" customHeight="1" x14ac:dyDescent="0.25">
      <c r="A22" s="31" t="s">
        <v>34</v>
      </c>
      <c r="B22" s="28">
        <v>600</v>
      </c>
      <c r="C22" s="27">
        <v>457.96</v>
      </c>
      <c r="D22" s="30" t="s">
        <v>64</v>
      </c>
    </row>
    <row r="23" spans="1:4" ht="25.5" customHeight="1" x14ac:dyDescent="0.25">
      <c r="A23" s="31" t="s">
        <v>14</v>
      </c>
      <c r="B23" s="28">
        <v>0</v>
      </c>
      <c r="C23" s="27"/>
      <c r="D23" s="30"/>
    </row>
    <row r="24" spans="1:4" ht="25.5" customHeight="1" x14ac:dyDescent="0.25">
      <c r="A24" s="25" t="s">
        <v>15</v>
      </c>
      <c r="B24" s="28">
        <v>1</v>
      </c>
      <c r="C24" s="27">
        <v>1</v>
      </c>
      <c r="D24" s="30"/>
    </row>
    <row r="25" spans="1:4" ht="25.5" customHeight="1" x14ac:dyDescent="0.25">
      <c r="A25" s="25"/>
      <c r="B25" s="28"/>
      <c r="C25" s="27"/>
      <c r="D25" s="30"/>
    </row>
    <row r="26" spans="1:4" ht="25.5" customHeight="1" x14ac:dyDescent="0.25">
      <c r="A26" s="33" t="s">
        <v>16</v>
      </c>
      <c r="B26" s="28"/>
      <c r="C26" s="27"/>
      <c r="D26" s="30"/>
    </row>
    <row r="27" spans="1:4" ht="29.25" customHeight="1" x14ac:dyDescent="0.25">
      <c r="A27" s="25" t="s">
        <v>17</v>
      </c>
      <c r="B27" s="28">
        <v>2000</v>
      </c>
      <c r="C27" s="27">
        <v>1836.19</v>
      </c>
      <c r="D27" s="30" t="s">
        <v>52</v>
      </c>
    </row>
    <row r="28" spans="1:4" ht="40.5" x14ac:dyDescent="0.25">
      <c r="A28" s="25" t="s">
        <v>18</v>
      </c>
      <c r="B28" s="28">
        <v>6546</v>
      </c>
      <c r="C28" s="27">
        <v>6798</v>
      </c>
      <c r="D28" s="30" t="s">
        <v>58</v>
      </c>
    </row>
    <row r="29" spans="1:4" ht="34.5" customHeight="1" x14ac:dyDescent="0.25">
      <c r="A29" s="25" t="s">
        <v>19</v>
      </c>
      <c r="B29" s="28">
        <v>1607.4</v>
      </c>
      <c r="C29" s="27">
        <v>1530.86</v>
      </c>
      <c r="D29" s="49"/>
    </row>
    <row r="30" spans="1:4" ht="54" x14ac:dyDescent="0.25">
      <c r="A30" s="25" t="s">
        <v>38</v>
      </c>
      <c r="B30" s="28">
        <v>1000</v>
      </c>
      <c r="C30" s="27">
        <v>2636.36</v>
      </c>
      <c r="D30" s="30" t="s">
        <v>74</v>
      </c>
    </row>
    <row r="31" spans="1:4" ht="51.75" customHeight="1" x14ac:dyDescent="0.25">
      <c r="A31" s="25" t="s">
        <v>20</v>
      </c>
      <c r="B31" s="28">
        <v>42.5</v>
      </c>
      <c r="C31" s="27">
        <v>35</v>
      </c>
      <c r="D31" s="30" t="s">
        <v>53</v>
      </c>
    </row>
    <row r="32" spans="1:4" ht="28.5" customHeight="1" x14ac:dyDescent="0.25">
      <c r="A32" s="31" t="s">
        <v>21</v>
      </c>
      <c r="B32" s="28">
        <v>200</v>
      </c>
      <c r="C32" s="27"/>
      <c r="D32" s="30"/>
    </row>
    <row r="33" spans="1:4" ht="99.75" customHeight="1" x14ac:dyDescent="0.25">
      <c r="A33" s="31" t="s">
        <v>22</v>
      </c>
      <c r="B33" s="28">
        <v>1500</v>
      </c>
      <c r="C33" s="27">
        <v>5266.92</v>
      </c>
      <c r="D33" s="30" t="s">
        <v>75</v>
      </c>
    </row>
    <row r="34" spans="1:4" ht="54" customHeight="1" thickBot="1" x14ac:dyDescent="0.3">
      <c r="A34" s="34" t="s">
        <v>39</v>
      </c>
      <c r="B34" s="28">
        <v>5000</v>
      </c>
      <c r="C34" s="28"/>
      <c r="D34" s="35"/>
    </row>
    <row r="35" spans="1:4" s="24" customFormat="1" ht="34.5" customHeight="1" thickBot="1" x14ac:dyDescent="0.25">
      <c r="A35" s="36" t="s">
        <v>23</v>
      </c>
      <c r="B35" s="48">
        <f>SUM(B2:B34)</f>
        <v>44896.57</v>
      </c>
      <c r="C35" s="48">
        <f>SUM(C2:C34)</f>
        <v>47229.659999999996</v>
      </c>
      <c r="D35" s="37"/>
    </row>
    <row r="36" spans="1:4" s="24" customFormat="1" ht="25.5" customHeight="1" x14ac:dyDescent="0.2">
      <c r="B36" s="38"/>
      <c r="C36" s="38"/>
      <c r="D36" s="39"/>
    </row>
    <row r="37" spans="1:4" ht="25.5" customHeight="1" x14ac:dyDescent="0.25">
      <c r="A37" s="40" t="s">
        <v>40</v>
      </c>
      <c r="D37" s="41"/>
    </row>
    <row r="38" spans="1:4" ht="25.5" customHeight="1" x14ac:dyDescent="0.25">
      <c r="A38" s="42" t="s">
        <v>41</v>
      </c>
      <c r="D38" s="43"/>
    </row>
    <row r="39" spans="1:4" ht="25.5" customHeight="1" x14ac:dyDescent="0.25">
      <c r="A39" s="42" t="s">
        <v>42</v>
      </c>
      <c r="D39" s="43"/>
    </row>
    <row r="40" spans="1:4" ht="25.5" customHeight="1" x14ac:dyDescent="0.25">
      <c r="D40" s="6"/>
    </row>
    <row r="41" spans="1:4" x14ac:dyDescent="0.25">
      <c r="D41" s="5"/>
    </row>
    <row r="42" spans="1:4" x14ac:dyDescent="0.25">
      <c r="A42" s="44" t="s">
        <v>70</v>
      </c>
      <c r="D42" s="6"/>
    </row>
    <row r="43" spans="1:4" x14ac:dyDescent="0.25">
      <c r="A43" s="44"/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zoomScale="90" zoomScaleNormal="90" workbookViewId="0">
      <selection activeCell="D13" sqref="D13"/>
    </sheetView>
  </sheetViews>
  <sheetFormatPr defaultColWidth="9.140625" defaultRowHeight="16.5" x14ac:dyDescent="0.3"/>
  <cols>
    <col min="1" max="1" width="1.140625" style="9" customWidth="1"/>
    <col min="2" max="2" width="15.5703125" style="9" customWidth="1"/>
    <col min="3" max="3" width="11.28515625" style="4" bestFit="1" customWidth="1"/>
    <col min="4" max="4" width="17.140625" style="4" customWidth="1"/>
    <col min="5" max="5" width="44.5703125" style="19" customWidth="1"/>
    <col min="6" max="6" width="12.85546875" style="9" customWidth="1"/>
    <col min="7" max="16384" width="9.140625" style="9"/>
  </cols>
  <sheetData>
    <row r="2" spans="2:6" ht="66.75" customHeight="1" x14ac:dyDescent="0.3">
      <c r="B2" s="7" t="s">
        <v>25</v>
      </c>
      <c r="C2" s="50" t="s">
        <v>49</v>
      </c>
      <c r="D2" s="51" t="s">
        <v>71</v>
      </c>
      <c r="E2" s="8" t="s">
        <v>44</v>
      </c>
    </row>
    <row r="3" spans="2:6" ht="51" customHeight="1" x14ac:dyDescent="0.3">
      <c r="B3" s="10" t="s">
        <v>26</v>
      </c>
      <c r="C3" s="46">
        <v>21318.7</v>
      </c>
      <c r="D3" s="3">
        <v>21319</v>
      </c>
      <c r="E3" s="11" t="s">
        <v>55</v>
      </c>
      <c r="F3" s="1"/>
    </row>
    <row r="4" spans="2:6" ht="32.25" customHeight="1" x14ac:dyDescent="0.3">
      <c r="B4" s="10" t="s">
        <v>27</v>
      </c>
      <c r="C4" s="46">
        <v>600</v>
      </c>
      <c r="D4" s="3">
        <v>835</v>
      </c>
      <c r="E4" s="12" t="s">
        <v>68</v>
      </c>
      <c r="F4" s="1"/>
    </row>
    <row r="5" spans="2:6" ht="71.25" customHeight="1" x14ac:dyDescent="0.3">
      <c r="B5" s="10" t="s">
        <v>28</v>
      </c>
      <c r="C5" s="46">
        <v>500</v>
      </c>
      <c r="D5" s="3">
        <v>7848.02</v>
      </c>
      <c r="E5" s="12" t="s">
        <v>65</v>
      </c>
      <c r="F5" s="1"/>
    </row>
    <row r="6" spans="2:6" ht="33" x14ac:dyDescent="0.3">
      <c r="B6" s="10" t="s">
        <v>29</v>
      </c>
      <c r="C6" s="46">
        <v>15200</v>
      </c>
      <c r="D6" s="3">
        <v>1595</v>
      </c>
      <c r="E6" s="12" t="s">
        <v>66</v>
      </c>
      <c r="F6" s="1"/>
    </row>
    <row r="7" spans="2:6" ht="24.75" customHeight="1" x14ac:dyDescent="0.3">
      <c r="B7" s="10" t="s">
        <v>45</v>
      </c>
      <c r="C7" s="46">
        <v>2000</v>
      </c>
      <c r="D7" s="3">
        <v>3128</v>
      </c>
      <c r="E7" s="13" t="s">
        <v>56</v>
      </c>
      <c r="F7" s="1"/>
    </row>
    <row r="8" spans="2:6" ht="53.25" customHeight="1" x14ac:dyDescent="0.3">
      <c r="B8" s="14" t="s">
        <v>30</v>
      </c>
      <c r="C8" s="46">
        <v>1430</v>
      </c>
      <c r="D8" s="3">
        <v>1360</v>
      </c>
      <c r="E8" s="12" t="s">
        <v>67</v>
      </c>
      <c r="F8" s="1"/>
    </row>
    <row r="9" spans="2:6" ht="26.25" customHeight="1" x14ac:dyDescent="0.3">
      <c r="B9" s="10" t="s">
        <v>31</v>
      </c>
      <c r="C9" s="46">
        <v>3600</v>
      </c>
      <c r="D9" s="3">
        <v>4884.21</v>
      </c>
      <c r="E9" s="12"/>
      <c r="F9" s="1"/>
    </row>
    <row r="10" spans="2:6" ht="26.25" customHeight="1" x14ac:dyDescent="0.3">
      <c r="B10" s="10" t="s">
        <v>32</v>
      </c>
      <c r="C10" s="46">
        <v>250</v>
      </c>
      <c r="D10" s="3">
        <v>824.13</v>
      </c>
      <c r="E10" s="12"/>
      <c r="F10" s="1"/>
    </row>
    <row r="11" spans="2:6" ht="40.5" customHeight="1" x14ac:dyDescent="0.3">
      <c r="B11" s="14" t="s">
        <v>48</v>
      </c>
      <c r="C11" s="46">
        <v>0</v>
      </c>
      <c r="D11" s="3"/>
      <c r="E11" s="12"/>
      <c r="F11" s="1"/>
    </row>
    <row r="12" spans="2:6" ht="27.75" customHeight="1" x14ac:dyDescent="0.3">
      <c r="B12" s="10" t="s">
        <v>35</v>
      </c>
      <c r="C12" s="46">
        <v>0</v>
      </c>
      <c r="D12" s="3">
        <v>534</v>
      </c>
      <c r="E12" s="15" t="s">
        <v>59</v>
      </c>
      <c r="F12" s="2"/>
    </row>
    <row r="13" spans="2:6" s="18" customFormat="1" ht="26.25" customHeight="1" x14ac:dyDescent="0.2">
      <c r="B13" s="16" t="s">
        <v>33</v>
      </c>
      <c r="C13" s="47">
        <f>SUM(C3:C12)</f>
        <v>44898.7</v>
      </c>
      <c r="D13" s="17">
        <f>SUM(D3:D12)</f>
        <v>42327.360000000001</v>
      </c>
      <c r="E13" s="8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Jo Gadney</cp:lastModifiedBy>
  <cp:lastPrinted>2024-04-09T15:28:58Z</cp:lastPrinted>
  <dcterms:created xsi:type="dcterms:W3CDTF">2016-09-05T08:40:06Z</dcterms:created>
  <dcterms:modified xsi:type="dcterms:W3CDTF">2024-04-09T15:54:01Z</dcterms:modified>
</cp:coreProperties>
</file>