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3\"/>
    </mc:Choice>
  </mc:AlternateContent>
  <xr:revisionPtr revIDLastSave="0" documentId="13_ncr:1_{0685FDE8-6CC1-42B1-8014-6D4713B4E8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13" i="1" l="1"/>
  <c r="D7" i="1"/>
  <c r="C27" i="1" l="1"/>
</calcChain>
</file>

<file path=xl/sharedStrings.xml><?xml version="1.0" encoding="utf-8"?>
<sst xmlns="http://schemas.openxmlformats.org/spreadsheetml/2006/main" count="21" uniqueCount="17">
  <si>
    <t>Total</t>
  </si>
  <si>
    <t>Invoices yet to be paid</t>
  </si>
  <si>
    <t>BUSINESS INSTANT A/c</t>
  </si>
  <si>
    <t>TOTAL ESTIMATED BALANCE AVAILABLE</t>
  </si>
  <si>
    <t>Treasurers A/c</t>
  </si>
  <si>
    <t xml:space="preserve">Clerk's salary </t>
  </si>
  <si>
    <t>HMRC</t>
  </si>
  <si>
    <t>FINANCIAL STATEMENT FOR June 2023</t>
  </si>
  <si>
    <t>payments received June</t>
  </si>
  <si>
    <t>payments cleared June</t>
  </si>
  <si>
    <t>Barton Stacey Village Hall inv 1469 1466</t>
  </si>
  <si>
    <t>Greensmile 10595</t>
  </si>
  <si>
    <t>Laszlo Olchvary - playground fence</t>
  </si>
  <si>
    <t>One Two Tree - burial ground hedge</t>
  </si>
  <si>
    <t>Defib warehouse - pads</t>
  </si>
  <si>
    <t>Opening balance as at 1 June 2023</t>
  </si>
  <si>
    <t>TOTAL CLOSING BALANCE 2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</si>
</sst>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G18" sqref="G18"/>
    </sheetView>
  </sheetViews>
  <sheetFormatPr defaultColWidth="9.140625" defaultRowHeight="15" x14ac:dyDescent="0.25"/>
  <cols>
    <col min="1" max="1" width="48.140625" style="1" customWidth="1"/>
    <col min="2" max="2" width="11.140625" style="9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4" x14ac:dyDescent="0.25">
      <c r="A1" s="2" t="s">
        <v>7</v>
      </c>
    </row>
    <row r="2" spans="1:4" ht="14.25" customHeight="1" x14ac:dyDescent="0.25">
      <c r="A2" s="2"/>
      <c r="B2" s="17"/>
      <c r="C2" s="17"/>
      <c r="D2" s="16"/>
    </row>
    <row r="3" spans="1:4" ht="14.25" customHeight="1" x14ac:dyDescent="0.25">
      <c r="A3" s="1" t="s">
        <v>4</v>
      </c>
      <c r="B3" s="18"/>
      <c r="C3" s="17"/>
      <c r="D3" s="16"/>
    </row>
    <row r="4" spans="1:4" ht="14.25" customHeight="1" x14ac:dyDescent="0.25">
      <c r="A4" s="2" t="s">
        <v>15</v>
      </c>
      <c r="B4" s="18"/>
      <c r="C4" s="19"/>
      <c r="D4" s="16">
        <v>9736.5400000000009</v>
      </c>
    </row>
    <row r="5" spans="1:4" ht="14.25" customHeight="1" x14ac:dyDescent="0.25">
      <c r="A5" s="1" t="s">
        <v>8</v>
      </c>
      <c r="B5" s="17"/>
      <c r="C5" s="17">
        <v>1921.53</v>
      </c>
      <c r="D5" s="16"/>
    </row>
    <row r="6" spans="1:4" ht="14.25" customHeight="1" x14ac:dyDescent="0.25">
      <c r="A6" s="1" t="s">
        <v>9</v>
      </c>
      <c r="B6" s="18">
        <v>5928.77</v>
      </c>
      <c r="C6" s="17"/>
      <c r="D6" s="16"/>
    </row>
    <row r="7" spans="1:4" ht="14.25" customHeight="1" x14ac:dyDescent="0.25">
      <c r="A7" s="2" t="s">
        <v>16</v>
      </c>
      <c r="B7" s="13"/>
      <c r="C7" s="14"/>
      <c r="D7" s="16">
        <f>SUM(D4)+C5-B6</f>
        <v>5729.3000000000011</v>
      </c>
    </row>
    <row r="8" spans="1:4" ht="14.25" customHeight="1" x14ac:dyDescent="0.25">
      <c r="A8" s="2"/>
      <c r="B8" s="13"/>
      <c r="C8" s="14"/>
      <c r="D8" s="15"/>
    </row>
    <row r="9" spans="1:4" ht="14.25" customHeight="1" x14ac:dyDescent="0.25">
      <c r="A9" s="1" t="s">
        <v>2</v>
      </c>
      <c r="B9" s="13"/>
      <c r="C9" s="14"/>
      <c r="D9" s="15"/>
    </row>
    <row r="10" spans="1:4" ht="14.25" customHeight="1" x14ac:dyDescent="0.25">
      <c r="A10" s="2" t="s">
        <v>15</v>
      </c>
      <c r="B10" s="13"/>
      <c r="C10" s="14"/>
      <c r="D10" s="16">
        <v>70831.02</v>
      </c>
    </row>
    <row r="11" spans="1:4" ht="14.25" customHeight="1" x14ac:dyDescent="0.25">
      <c r="A11" s="1" t="s">
        <v>8</v>
      </c>
      <c r="B11" s="17">
        <v>53.92</v>
      </c>
      <c r="C11" s="17"/>
      <c r="D11" s="16"/>
    </row>
    <row r="12" spans="1:4" ht="14.25" customHeight="1" x14ac:dyDescent="0.25">
      <c r="A12" s="1" t="s">
        <v>9</v>
      </c>
      <c r="B12" s="17"/>
      <c r="C12" s="17">
        <v>0</v>
      </c>
    </row>
    <row r="13" spans="1:4" ht="14.25" customHeight="1" x14ac:dyDescent="0.25">
      <c r="A13" s="2" t="s">
        <v>16</v>
      </c>
      <c r="B13" s="17"/>
      <c r="C13" s="17"/>
      <c r="D13" s="16">
        <f>SUM(D10)+B11</f>
        <v>70884.94</v>
      </c>
    </row>
    <row r="14" spans="1:4" ht="14.25" customHeight="1" x14ac:dyDescent="0.25">
      <c r="A14" s="2"/>
      <c r="B14" s="17"/>
      <c r="C14" s="17"/>
      <c r="D14" s="16"/>
    </row>
    <row r="15" spans="1:4" ht="14.25" customHeight="1" x14ac:dyDescent="0.25">
      <c r="A15" s="2" t="s">
        <v>1</v>
      </c>
      <c r="B15" s="4"/>
      <c r="C15" s="2"/>
    </row>
    <row r="16" spans="1:4" ht="14.25" customHeight="1" x14ac:dyDescent="0.25">
      <c r="A16" s="19"/>
      <c r="B16" s="14"/>
      <c r="C16" s="17"/>
    </row>
    <row r="17" spans="1:9" ht="14.25" customHeight="1" x14ac:dyDescent="0.25">
      <c r="A17" s="1" t="s">
        <v>10</v>
      </c>
      <c r="B17" s="1"/>
      <c r="C17" s="3">
        <v>32</v>
      </c>
    </row>
    <row r="18" spans="1:9" ht="14.25" customHeight="1" x14ac:dyDescent="0.25">
      <c r="A18" s="1" t="s">
        <v>11</v>
      </c>
      <c r="B18" s="1"/>
      <c r="C18" s="3">
        <v>545.5</v>
      </c>
    </row>
    <row r="19" spans="1:9" ht="14.25" customHeight="1" x14ac:dyDescent="0.25">
      <c r="A19" s="1" t="s">
        <v>12</v>
      </c>
      <c r="B19" s="1"/>
      <c r="C19" s="3">
        <v>860</v>
      </c>
    </row>
    <row r="20" spans="1:9" ht="14.25" customHeight="1" x14ac:dyDescent="0.25">
      <c r="A20" s="1" t="s">
        <v>5</v>
      </c>
      <c r="B20" s="1"/>
      <c r="C20" s="3">
        <v>854.87</v>
      </c>
    </row>
    <row r="21" spans="1:9" ht="14.25" customHeight="1" x14ac:dyDescent="0.25">
      <c r="A21" s="1" t="s">
        <v>6</v>
      </c>
      <c r="B21" s="1"/>
      <c r="C21" s="3">
        <v>0.97</v>
      </c>
    </row>
    <row r="22" spans="1:9" ht="14.25" customHeight="1" x14ac:dyDescent="0.25">
      <c r="A22" s="1" t="s">
        <v>13</v>
      </c>
      <c r="B22" s="1"/>
      <c r="C22" s="3">
        <v>240</v>
      </c>
    </row>
    <row r="23" spans="1:9" ht="14.25" customHeight="1" x14ac:dyDescent="0.25">
      <c r="A23" s="1" t="s">
        <v>14</v>
      </c>
      <c r="B23" s="1"/>
      <c r="C23" s="3">
        <v>115.14</v>
      </c>
    </row>
    <row r="24" spans="1:9" ht="14.25" customHeight="1" x14ac:dyDescent="0.25">
      <c r="B24" s="1"/>
      <c r="C24" s="3"/>
    </row>
    <row r="25" spans="1:9" ht="14.25" customHeight="1" x14ac:dyDescent="0.25">
      <c r="A25" s="2" t="s">
        <v>0</v>
      </c>
      <c r="B25" s="4"/>
      <c r="C25" s="5">
        <f>SUM(C17:C24)</f>
        <v>2648.4799999999996</v>
      </c>
    </row>
    <row r="26" spans="1:9" ht="18.75" x14ac:dyDescent="0.3">
      <c r="A26" s="6"/>
      <c r="B26" s="11"/>
      <c r="C26" s="7"/>
      <c r="D26" s="4"/>
    </row>
    <row r="27" spans="1:9" ht="18.75" x14ac:dyDescent="0.3">
      <c r="A27" s="6" t="s">
        <v>3</v>
      </c>
      <c r="B27" s="10"/>
      <c r="C27" s="12">
        <f>SUM(D7)+D13-C25</f>
        <v>73965.760000000009</v>
      </c>
    </row>
    <row r="28" spans="1:9" x14ac:dyDescent="0.25">
      <c r="B28" s="10"/>
      <c r="C28" s="5"/>
      <c r="F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8" spans="9:9" ht="9.75" customHeight="1" x14ac:dyDescent="0.25"/>
    <row r="39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2023-03-21T11:50:55Z</cp:lastPrinted>
  <dcterms:created xsi:type="dcterms:W3CDTF">2016-02-09T11:22:32Z</dcterms:created>
  <dcterms:modified xsi:type="dcterms:W3CDTF">2023-07-18T10:39:14Z</dcterms:modified>
</cp:coreProperties>
</file>