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cial statements 2021\"/>
    </mc:Choice>
  </mc:AlternateContent>
  <xr:revisionPtr revIDLastSave="0" documentId="13_ncr:1_{CC2F79CA-89AD-493A-A9C6-972F65AE07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 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4" i="1" l="1"/>
  <c r="C36" i="1"/>
  <c r="C42" i="1" s="1"/>
</calcChain>
</file>

<file path=xl/sharedStrings.xml><?xml version="1.0" encoding="utf-8"?>
<sst xmlns="http://schemas.openxmlformats.org/spreadsheetml/2006/main" count="36" uniqueCount="26">
  <si>
    <t>Total</t>
  </si>
  <si>
    <t>Invoices yet to be paid</t>
  </si>
  <si>
    <t>Admin costs</t>
  </si>
  <si>
    <t>Clerk's Expenses</t>
  </si>
  <si>
    <t>BUSINESS INSTANT A/c</t>
  </si>
  <si>
    <t>TOTAL ESTIMATED BALANCE AVAILABLE</t>
  </si>
  <si>
    <t>Clerk's Salary less pension</t>
  </si>
  <si>
    <t>Treasurers A/c</t>
  </si>
  <si>
    <t>FINANCIAL STATEMENT FOR NOVEMBER &amp; DECEMBER 2021</t>
  </si>
  <si>
    <t>Opening balance as at 1 Nov 2021</t>
  </si>
  <si>
    <t>payments received November</t>
  </si>
  <si>
    <t>payments cleared November</t>
  </si>
  <si>
    <t>TOTAL CLOSING BALANCE 1  December 2021</t>
  </si>
  <si>
    <t>Overpayment for allotment plot - Plummer</t>
  </si>
  <si>
    <t>Barton Stacey Village Hall inv 1260, 1258</t>
  </si>
  <si>
    <t>Greensmile ( inv 9722 &amp; 9787))</t>
  </si>
  <si>
    <t>SLCC</t>
  </si>
  <si>
    <t>HALC inv 4872 4856, 4855, 4854</t>
  </si>
  <si>
    <t>Opening balance as at 1 Dec 2021</t>
  </si>
  <si>
    <t>payments received December</t>
  </si>
  <si>
    <t>payments cleared December</t>
  </si>
  <si>
    <t>TOTAL CLOSING BALANCE 3  Jan 2022</t>
  </si>
  <si>
    <t>Euls Ltd (permissive path)</t>
  </si>
  <si>
    <t>clerks salary less pension for November</t>
  </si>
  <si>
    <t>clerks expenses (Nov)</t>
  </si>
  <si>
    <t xml:space="preserve">Invoices paid between meetings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</si>
</sst>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26" zoomScaleNormal="100" workbookViewId="0">
      <selection activeCell="I38" sqref="I38"/>
    </sheetView>
  </sheetViews>
  <sheetFormatPr defaultColWidth="9.140625" defaultRowHeight="15" x14ac:dyDescent="0.25"/>
  <cols>
    <col min="1" max="1" width="50.85546875" style="1" customWidth="1"/>
    <col min="2" max="2" width="10.140625" style="11" bestFit="1" customWidth="1"/>
    <col min="3" max="3" width="10.140625" style="1" bestFit="1" customWidth="1"/>
    <col min="4" max="4" width="15.85546875" style="3" bestFit="1" customWidth="1"/>
    <col min="5" max="16384" width="9.140625" style="1"/>
  </cols>
  <sheetData>
    <row r="1" spans="1:4" x14ac:dyDescent="0.25">
      <c r="A1" s="2" t="s">
        <v>8</v>
      </c>
    </row>
    <row r="2" spans="1:4" x14ac:dyDescent="0.25">
      <c r="A2" s="2"/>
      <c r="C2" s="3"/>
      <c r="D2" s="4"/>
    </row>
    <row r="3" spans="1:4" ht="14.25" customHeight="1" x14ac:dyDescent="0.25">
      <c r="A3" s="8" t="s">
        <v>7</v>
      </c>
      <c r="B3" s="21"/>
      <c r="C3" s="22"/>
      <c r="D3" s="19"/>
    </row>
    <row r="4" spans="1:4" ht="14.25" customHeight="1" x14ac:dyDescent="0.25">
      <c r="A4" s="2" t="s">
        <v>9</v>
      </c>
      <c r="B4" s="21"/>
      <c r="C4" s="22"/>
      <c r="D4" s="19">
        <v>18576.32</v>
      </c>
    </row>
    <row r="5" spans="1:4" ht="14.25" customHeight="1" x14ac:dyDescent="0.25">
      <c r="A5" s="8" t="s">
        <v>10</v>
      </c>
      <c r="B5" s="20">
        <v>495</v>
      </c>
      <c r="C5" s="20"/>
      <c r="D5" s="19"/>
    </row>
    <row r="6" spans="1:4" ht="14.25" customHeight="1" x14ac:dyDescent="0.25">
      <c r="A6" s="8" t="s">
        <v>11</v>
      </c>
      <c r="B6" s="21"/>
      <c r="C6" s="20">
        <v>2923.7</v>
      </c>
      <c r="D6" s="19"/>
    </row>
    <row r="7" spans="1:4" ht="14.25" customHeight="1" x14ac:dyDescent="0.25">
      <c r="A7" s="2" t="s">
        <v>12</v>
      </c>
      <c r="B7" s="21"/>
      <c r="C7" s="22"/>
      <c r="D7" s="19">
        <v>16147.62</v>
      </c>
    </row>
    <row r="8" spans="1:4" ht="14.25" customHeight="1" x14ac:dyDescent="0.25">
      <c r="A8" s="2"/>
      <c r="B8" s="16"/>
      <c r="C8" s="17"/>
      <c r="D8" s="18"/>
    </row>
    <row r="9" spans="1:4" ht="14.25" customHeight="1" x14ac:dyDescent="0.25">
      <c r="A9" s="8" t="s">
        <v>4</v>
      </c>
      <c r="B9" s="16"/>
      <c r="C9" s="17"/>
      <c r="D9" s="18"/>
    </row>
    <row r="10" spans="1:4" ht="14.25" customHeight="1" x14ac:dyDescent="0.25">
      <c r="A10" s="2" t="s">
        <v>9</v>
      </c>
      <c r="B10" s="16"/>
      <c r="C10" s="17"/>
      <c r="D10" s="19">
        <v>75158.009999999995</v>
      </c>
    </row>
    <row r="11" spans="1:4" ht="14.25" customHeight="1" x14ac:dyDescent="0.25">
      <c r="A11" s="8" t="s">
        <v>10</v>
      </c>
      <c r="B11" s="21">
        <v>19.13</v>
      </c>
      <c r="C11" s="22"/>
      <c r="D11" s="19"/>
    </row>
    <row r="12" spans="1:4" ht="14.25" customHeight="1" x14ac:dyDescent="0.25">
      <c r="A12" s="8" t="s">
        <v>11</v>
      </c>
      <c r="B12" s="20"/>
      <c r="C12" s="22">
        <v>0</v>
      </c>
    </row>
    <row r="13" spans="1:4" ht="14.25" customHeight="1" x14ac:dyDescent="0.25">
      <c r="A13" s="2" t="s">
        <v>12</v>
      </c>
      <c r="B13" s="21"/>
      <c r="C13" s="20"/>
      <c r="D13" s="19">
        <v>75177.14</v>
      </c>
    </row>
    <row r="14" spans="1:4" ht="14.25" customHeight="1" x14ac:dyDescent="0.25">
      <c r="A14" s="2"/>
      <c r="B14" s="21"/>
      <c r="C14" s="20"/>
      <c r="D14" s="19"/>
    </row>
    <row r="15" spans="1:4" ht="14.25" customHeight="1" x14ac:dyDescent="0.25">
      <c r="A15" s="8" t="s">
        <v>7</v>
      </c>
      <c r="B15" s="21"/>
      <c r="C15" s="22"/>
      <c r="D15" s="19"/>
    </row>
    <row r="16" spans="1:4" ht="14.25" customHeight="1" x14ac:dyDescent="0.25">
      <c r="A16" s="2" t="s">
        <v>18</v>
      </c>
      <c r="B16" s="21"/>
      <c r="C16" s="22"/>
      <c r="D16" s="19">
        <v>16147.62</v>
      </c>
    </row>
    <row r="17" spans="1:4" ht="14.25" customHeight="1" x14ac:dyDescent="0.25">
      <c r="A17" s="8" t="s">
        <v>19</v>
      </c>
      <c r="B17" s="20">
        <v>508.14</v>
      </c>
      <c r="C17" s="20"/>
      <c r="D17" s="19"/>
    </row>
    <row r="18" spans="1:4" ht="14.25" customHeight="1" x14ac:dyDescent="0.25">
      <c r="A18" s="8" t="s">
        <v>20</v>
      </c>
      <c r="B18" s="21"/>
      <c r="C18" s="20">
        <v>687.44</v>
      </c>
      <c r="D18" s="19"/>
    </row>
    <row r="19" spans="1:4" ht="14.25" customHeight="1" x14ac:dyDescent="0.25">
      <c r="A19" s="2" t="s">
        <v>21</v>
      </c>
      <c r="B19" s="21"/>
      <c r="C19" s="22"/>
      <c r="D19" s="19">
        <v>15968.32</v>
      </c>
    </row>
    <row r="20" spans="1:4" ht="14.25" customHeight="1" x14ac:dyDescent="0.25">
      <c r="A20" s="2"/>
      <c r="B20" s="16"/>
      <c r="C20" s="17"/>
      <c r="D20" s="18"/>
    </row>
    <row r="21" spans="1:4" ht="14.25" customHeight="1" x14ac:dyDescent="0.25">
      <c r="A21" s="8" t="s">
        <v>4</v>
      </c>
      <c r="B21" s="16"/>
      <c r="C21" s="17"/>
      <c r="D21" s="18"/>
    </row>
    <row r="22" spans="1:4" ht="14.25" customHeight="1" x14ac:dyDescent="0.25">
      <c r="A22" s="2" t="s">
        <v>18</v>
      </c>
      <c r="B22" s="16"/>
      <c r="C22" s="17"/>
      <c r="D22" s="19">
        <v>75177.14</v>
      </c>
    </row>
    <row r="23" spans="1:4" ht="14.25" customHeight="1" x14ac:dyDescent="0.25">
      <c r="A23" s="8" t="s">
        <v>19</v>
      </c>
      <c r="B23" s="21">
        <v>18.52</v>
      </c>
      <c r="C23" s="22"/>
      <c r="D23" s="19"/>
    </row>
    <row r="24" spans="1:4" ht="14.25" customHeight="1" x14ac:dyDescent="0.25">
      <c r="A24" s="8" t="s">
        <v>20</v>
      </c>
      <c r="B24" s="20"/>
      <c r="C24" s="22">
        <v>0</v>
      </c>
    </row>
    <row r="25" spans="1:4" ht="14.25" customHeight="1" x14ac:dyDescent="0.25">
      <c r="A25" s="2" t="s">
        <v>21</v>
      </c>
      <c r="B25" s="21"/>
      <c r="C25" s="20"/>
      <c r="D25" s="19">
        <v>75195.66</v>
      </c>
    </row>
    <row r="26" spans="1:4" ht="14.25" customHeight="1" x14ac:dyDescent="0.25">
      <c r="A26" s="2"/>
      <c r="B26" s="21"/>
      <c r="C26" s="20"/>
      <c r="D26" s="19"/>
    </row>
    <row r="27" spans="1:4" ht="14.25" customHeight="1" x14ac:dyDescent="0.25">
      <c r="A27" s="2" t="s">
        <v>25</v>
      </c>
      <c r="B27" s="21"/>
      <c r="C27" s="20"/>
      <c r="D27" s="19"/>
    </row>
    <row r="28" spans="1:4" ht="14.25" customHeight="1" x14ac:dyDescent="0.25">
      <c r="A28" s="8" t="s">
        <v>13</v>
      </c>
      <c r="B28" s="21"/>
      <c r="C28" s="21">
        <v>100</v>
      </c>
      <c r="D28" s="19"/>
    </row>
    <row r="29" spans="1:4" ht="14.25" customHeight="1" x14ac:dyDescent="0.25">
      <c r="A29" s="8" t="s">
        <v>23</v>
      </c>
      <c r="B29" s="21"/>
      <c r="C29" s="21">
        <v>661.44</v>
      </c>
      <c r="D29" s="19"/>
    </row>
    <row r="30" spans="1:4" ht="14.25" customHeight="1" x14ac:dyDescent="0.25">
      <c r="A30" s="8" t="s">
        <v>24</v>
      </c>
      <c r="B30" s="21"/>
      <c r="C30" s="21">
        <v>26</v>
      </c>
      <c r="D30" s="19"/>
    </row>
    <row r="31" spans="1:4" ht="14.25" customHeight="1" x14ac:dyDescent="0.25">
      <c r="A31" s="8"/>
      <c r="D31" s="4"/>
    </row>
    <row r="32" spans="1:4" ht="14.25" customHeight="1" x14ac:dyDescent="0.25">
      <c r="A32" s="2" t="s">
        <v>1</v>
      </c>
      <c r="B32" s="4"/>
      <c r="C32" s="2"/>
    </row>
    <row r="33" spans="1:9" ht="14.25" customHeight="1" x14ac:dyDescent="0.25">
      <c r="A33" s="8" t="s">
        <v>6</v>
      </c>
      <c r="B33" s="13"/>
      <c r="C33" s="20">
        <v>661.44</v>
      </c>
    </row>
    <row r="34" spans="1:9" ht="14.25" customHeight="1" x14ac:dyDescent="0.25">
      <c r="A34" s="8" t="s">
        <v>3</v>
      </c>
      <c r="B34" s="13"/>
      <c r="C34" s="20">
        <v>26</v>
      </c>
    </row>
    <row r="35" spans="1:9" ht="14.25" customHeight="1" x14ac:dyDescent="0.25">
      <c r="A35" s="8" t="s">
        <v>2</v>
      </c>
      <c r="B35" s="13"/>
      <c r="C35" s="20">
        <v>0</v>
      </c>
    </row>
    <row r="36" spans="1:9" ht="14.25" customHeight="1" x14ac:dyDescent="0.25">
      <c r="A36" s="8" t="s">
        <v>15</v>
      </c>
      <c r="B36" s="1"/>
      <c r="C36" s="3">
        <f>SUM(545.5*2)</f>
        <v>1091</v>
      </c>
    </row>
    <row r="37" spans="1:9" ht="14.25" customHeight="1" x14ac:dyDescent="0.25">
      <c r="A37" s="8" t="s">
        <v>17</v>
      </c>
      <c r="B37" s="1"/>
      <c r="C37" s="3">
        <v>276</v>
      </c>
    </row>
    <row r="38" spans="1:9" ht="14.25" customHeight="1" x14ac:dyDescent="0.25">
      <c r="A38" s="8" t="s">
        <v>14</v>
      </c>
      <c r="B38" s="1"/>
      <c r="C38" s="3">
        <v>32</v>
      </c>
    </row>
    <row r="39" spans="1:9" ht="14.25" customHeight="1" x14ac:dyDescent="0.25">
      <c r="A39" s="8" t="s">
        <v>16</v>
      </c>
      <c r="B39" s="1"/>
      <c r="C39" s="3">
        <v>144</v>
      </c>
    </row>
    <row r="40" spans="1:9" ht="14.25" customHeight="1" x14ac:dyDescent="0.25">
      <c r="A40" s="8" t="s">
        <v>22</v>
      </c>
      <c r="B40" s="1"/>
      <c r="C40" s="3">
        <v>1</v>
      </c>
    </row>
    <row r="41" spans="1:9" ht="14.25" customHeight="1" x14ac:dyDescent="0.25">
      <c r="A41" s="8"/>
      <c r="B41" s="3"/>
      <c r="C41" s="13"/>
    </row>
    <row r="42" spans="1:9" ht="14.25" customHeight="1" x14ac:dyDescent="0.25">
      <c r="A42" s="2" t="s">
        <v>0</v>
      </c>
      <c r="B42" s="4"/>
      <c r="C42" s="5">
        <f>SUM(C33:C41)</f>
        <v>2231.44</v>
      </c>
    </row>
    <row r="43" spans="1:9" ht="18.75" x14ac:dyDescent="0.3">
      <c r="A43" s="6"/>
      <c r="B43" s="14"/>
      <c r="C43" s="7"/>
      <c r="D43" s="4"/>
    </row>
    <row r="44" spans="1:9" ht="18.75" x14ac:dyDescent="0.3">
      <c r="A44" s="6" t="s">
        <v>5</v>
      </c>
      <c r="B44" s="12"/>
      <c r="C44" s="15">
        <f>SUM(D19)+D25-C42</f>
        <v>88932.540000000008</v>
      </c>
    </row>
    <row r="45" spans="1:9" x14ac:dyDescent="0.25">
      <c r="A45" s="8"/>
      <c r="B45" s="12"/>
      <c r="C45" s="5"/>
      <c r="F45" s="10"/>
    </row>
    <row r="46" spans="1:9" x14ac:dyDescent="0.25">
      <c r="I46" s="9"/>
    </row>
    <row r="47" spans="1:9" x14ac:dyDescent="0.25">
      <c r="I47" s="9"/>
    </row>
    <row r="48" spans="1:9" x14ac:dyDescent="0.25">
      <c r="I48" s="9"/>
    </row>
    <row r="49" spans="9:9" x14ac:dyDescent="0.25">
      <c r="I49" s="9"/>
    </row>
    <row r="50" spans="9:9" x14ac:dyDescent="0.25">
      <c r="I50" s="9"/>
    </row>
    <row r="51" spans="9:9" x14ac:dyDescent="0.25">
      <c r="I51" s="9"/>
    </row>
    <row r="55" spans="9:9" ht="9.75" customHeight="1" x14ac:dyDescent="0.25"/>
    <row r="56" spans="9:9" ht="5.25" customHeight="1" x14ac:dyDescent="0.25"/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2021-11-16T12:59:02Z</cp:lastPrinted>
  <dcterms:created xsi:type="dcterms:W3CDTF">2016-02-09T11:22:32Z</dcterms:created>
  <dcterms:modified xsi:type="dcterms:W3CDTF">2022-01-17T14:58:06Z</dcterms:modified>
</cp:coreProperties>
</file>