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lerk\Documents\Parish Council Files\Finance\Financial statements 2019\"/>
    </mc:Choice>
  </mc:AlternateContent>
  <xr:revisionPtr revIDLastSave="0" documentId="13_ncr:1_{BBF9D80F-E420-4BDE-AF76-A98BF0BE2CBA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nov and dec 2019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2" i="1" l="1"/>
  <c r="C55" i="1" s="1"/>
</calcChain>
</file>

<file path=xl/sharedStrings.xml><?xml version="1.0" encoding="utf-8"?>
<sst xmlns="http://schemas.openxmlformats.org/spreadsheetml/2006/main" count="48" uniqueCount="38">
  <si>
    <t>In</t>
  </si>
  <si>
    <t>Out</t>
  </si>
  <si>
    <t>Balance</t>
  </si>
  <si>
    <t>Total</t>
  </si>
  <si>
    <t>Invoices yet to be paid</t>
  </si>
  <si>
    <t>Admin costs</t>
  </si>
  <si>
    <t>Clerk's Expenses</t>
  </si>
  <si>
    <t xml:space="preserve">TREASURERS A/c Actual </t>
  </si>
  <si>
    <t>BUSINESS INSTANT A/c</t>
  </si>
  <si>
    <t>TOTAL ESTIMATED BALANCE AVAILABLE</t>
  </si>
  <si>
    <t>Clerk's Salary less pension</t>
  </si>
  <si>
    <t>Shelter4less (bike racks)</t>
  </si>
  <si>
    <t>FINANCIAL STATEMENT FOR NOVEMBER &amp; DECEMBER 2019</t>
  </si>
  <si>
    <t>Opening balance as at 3 Nov 2019</t>
  </si>
  <si>
    <t>payments received November</t>
  </si>
  <si>
    <t>payments cleared November</t>
  </si>
  <si>
    <t>Payments received November</t>
  </si>
  <si>
    <t>TOTAL CLOSING BALANCE 1 Dec 2019</t>
  </si>
  <si>
    <t>Opening balance as at 1 Dec 2019</t>
  </si>
  <si>
    <t>payments received December</t>
  </si>
  <si>
    <t>payments cleared December</t>
  </si>
  <si>
    <t xml:space="preserve">TOTAL CLOSING BALANCE </t>
  </si>
  <si>
    <t>Payments received December</t>
  </si>
  <si>
    <t>Clerks Salary, expenses, admin</t>
  </si>
  <si>
    <t>Laszlo Olchvary -installation of bike racks/bollards</t>
  </si>
  <si>
    <t>SSE - pavilion</t>
  </si>
  <si>
    <t xml:space="preserve">HCC - hall hire for open meeting </t>
  </si>
  <si>
    <t>Barton Stacey Village Hall  (inv 1160, 1164, 1153, 1147 )</t>
  </si>
  <si>
    <t>Greensmile ( inv 6876, 6933 )</t>
  </si>
  <si>
    <t>The Play inspection - annual inspections</t>
  </si>
  <si>
    <t>SLCC - annual membership</t>
  </si>
  <si>
    <t>HALC - November training courses</t>
  </si>
  <si>
    <t>Filcris - 3 x signs</t>
  </si>
  <si>
    <t>Jemma Suttey - allotment</t>
  </si>
  <si>
    <t>One Two Tree - emergency call out</t>
  </si>
  <si>
    <t>TREASURERS A/C Actual</t>
  </si>
  <si>
    <t>Paid between meetings (cleared during December)</t>
  </si>
  <si>
    <t>Groundlord - invoices 1003 &amp; 938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</si>
</sst>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£&quot;#,##0.00;[Red]\-&quot;£&quot;#,##0.00"/>
    <numFmt numFmtId="164" formatCode="&quot;£&quot;#,##0.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164" fontId="0" fillId="0" borderId="0" xfId="0" applyNumberFormat="1" applyAlignment="1">
      <alignment horizontal="left"/>
    </xf>
    <xf numFmtId="164" fontId="1" fillId="0" borderId="0" xfId="0" applyNumberFormat="1" applyFont="1" applyAlignment="1">
      <alignment horizontal="left"/>
    </xf>
    <xf numFmtId="8" fontId="1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8" fontId="2" fillId="0" borderId="0" xfId="0" applyNumberFormat="1" applyFont="1" applyAlignment="1">
      <alignment horizontal="left"/>
    </xf>
    <xf numFmtId="0" fontId="0" fillId="0" borderId="0" xfId="0" applyFont="1" applyAlignment="1">
      <alignment horizontal="left"/>
    </xf>
    <xf numFmtId="8" fontId="0" fillId="0" borderId="0" xfId="0" applyNumberFormat="1" applyFont="1" applyAlignment="1">
      <alignment horizontal="left"/>
    </xf>
    <xf numFmtId="8" fontId="0" fillId="0" borderId="0" xfId="0" applyNumberFormat="1" applyAlignment="1">
      <alignment horizontal="left"/>
    </xf>
    <xf numFmtId="2" fontId="0" fillId="0" borderId="0" xfId="0" applyNumberFormat="1" applyAlignment="1">
      <alignment horizontal="left"/>
    </xf>
    <xf numFmtId="2" fontId="1" fillId="0" borderId="0" xfId="0" applyNumberFormat="1" applyFont="1" applyAlignment="1">
      <alignment horizontal="left"/>
    </xf>
    <xf numFmtId="2" fontId="0" fillId="0" borderId="0" xfId="0" applyNumberFormat="1" applyFont="1" applyAlignment="1">
      <alignment horizontal="left"/>
    </xf>
    <xf numFmtId="2" fontId="2" fillId="0" borderId="0" xfId="0" applyNumberFormat="1" applyFont="1" applyAlignment="1">
      <alignment horizontal="left"/>
    </xf>
    <xf numFmtId="164" fontId="3" fillId="0" borderId="0" xfId="0" applyNumberFormat="1" applyFont="1" applyAlignment="1">
      <alignment horizontal="left"/>
    </xf>
    <xf numFmtId="8" fontId="3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  <xf numFmtId="2" fontId="3" fillId="0" borderId="0" xfId="0" applyNumberFormat="1" applyFont="1" applyAlignment="1">
      <alignment horizontal="left"/>
    </xf>
    <xf numFmtId="0" fontId="4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6"/>
  <sheetViews>
    <sheetView tabSelected="1" topLeftCell="A17" zoomScaleNormal="100" workbookViewId="0">
      <selection activeCell="A29" sqref="A29"/>
    </sheetView>
  </sheetViews>
  <sheetFormatPr defaultColWidth="9.140625" defaultRowHeight="15" x14ac:dyDescent="0.25"/>
  <cols>
    <col min="1" max="1" width="50.85546875" style="1" customWidth="1"/>
    <col min="2" max="2" width="10.140625" style="11" bestFit="1" customWidth="1"/>
    <col min="3" max="3" width="10.140625" style="1" bestFit="1" customWidth="1"/>
    <col min="4" max="4" width="15.85546875" style="3" bestFit="1" customWidth="1"/>
    <col min="5" max="8" width="9.140625" style="1"/>
    <col min="9" max="9" width="10.140625" style="1" bestFit="1" customWidth="1"/>
    <col min="10" max="16384" width="9.140625" style="1"/>
  </cols>
  <sheetData>
    <row r="1" spans="1:4" x14ac:dyDescent="0.25">
      <c r="A1" s="2" t="s">
        <v>12</v>
      </c>
    </row>
    <row r="2" spans="1:4" ht="10.5" customHeight="1" x14ac:dyDescent="0.25">
      <c r="A2" s="2"/>
      <c r="C2" s="3"/>
      <c r="D2" s="4"/>
    </row>
    <row r="3" spans="1:4" x14ac:dyDescent="0.25">
      <c r="A3" s="2" t="s">
        <v>7</v>
      </c>
      <c r="B3" s="12" t="s">
        <v>0</v>
      </c>
      <c r="C3" s="2" t="s">
        <v>1</v>
      </c>
      <c r="D3" s="4" t="s">
        <v>2</v>
      </c>
    </row>
    <row r="4" spans="1:4" ht="8.25" customHeight="1" x14ac:dyDescent="0.25">
      <c r="A4" s="2"/>
      <c r="D4" s="4"/>
    </row>
    <row r="5" spans="1:4" x14ac:dyDescent="0.25">
      <c r="A5" s="2" t="s">
        <v>13</v>
      </c>
      <c r="D5" s="4">
        <v>21009.93</v>
      </c>
    </row>
    <row r="6" spans="1:4" x14ac:dyDescent="0.25">
      <c r="A6" s="8" t="s">
        <v>14</v>
      </c>
      <c r="B6" s="3">
        <v>9506.15</v>
      </c>
      <c r="D6" s="4"/>
    </row>
    <row r="7" spans="1:4" x14ac:dyDescent="0.25">
      <c r="A7" s="8" t="s">
        <v>15</v>
      </c>
      <c r="C7" s="3">
        <v>4817.6499999999996</v>
      </c>
      <c r="D7" s="4"/>
    </row>
    <row r="8" spans="1:4" x14ac:dyDescent="0.25">
      <c r="A8" s="2" t="s">
        <v>17</v>
      </c>
      <c r="D8" s="4">
        <v>25698.43</v>
      </c>
    </row>
    <row r="9" spans="1:4" ht="9.75" customHeight="1" x14ac:dyDescent="0.25">
      <c r="A9" s="2"/>
      <c r="D9" s="4"/>
    </row>
    <row r="10" spans="1:4" x14ac:dyDescent="0.25">
      <c r="A10" s="2" t="s">
        <v>8</v>
      </c>
      <c r="D10" s="4"/>
    </row>
    <row r="11" spans="1:4" ht="10.5" customHeight="1" x14ac:dyDescent="0.25">
      <c r="A11" s="2"/>
      <c r="D11" s="4"/>
    </row>
    <row r="12" spans="1:4" ht="14.25" customHeight="1" x14ac:dyDescent="0.25">
      <c r="A12" s="2" t="s">
        <v>13</v>
      </c>
      <c r="D12" s="4">
        <v>13659.6</v>
      </c>
    </row>
    <row r="13" spans="1:4" ht="14.25" customHeight="1" x14ac:dyDescent="0.25">
      <c r="A13" s="8" t="s">
        <v>16</v>
      </c>
      <c r="B13" s="3">
        <v>11.55</v>
      </c>
      <c r="D13" s="4"/>
    </row>
    <row r="14" spans="1:4" ht="14.25" customHeight="1" x14ac:dyDescent="0.25">
      <c r="A14" s="8" t="s">
        <v>15</v>
      </c>
      <c r="C14" s="3">
        <v>0</v>
      </c>
      <c r="D14" s="4"/>
    </row>
    <row r="15" spans="1:4" ht="14.25" customHeight="1" x14ac:dyDescent="0.25">
      <c r="A15" s="2" t="s">
        <v>17</v>
      </c>
      <c r="D15" s="4">
        <v>13671.15</v>
      </c>
    </row>
    <row r="16" spans="1:4" ht="10.5" customHeight="1" x14ac:dyDescent="0.25">
      <c r="A16" s="2"/>
      <c r="D16" s="4"/>
    </row>
    <row r="17" spans="1:9" ht="14.25" customHeight="1" x14ac:dyDescent="0.25">
      <c r="A17" s="2" t="s">
        <v>35</v>
      </c>
      <c r="B17" s="12" t="s">
        <v>0</v>
      </c>
      <c r="C17" s="2" t="s">
        <v>1</v>
      </c>
      <c r="D17" s="4" t="s">
        <v>2</v>
      </c>
    </row>
    <row r="18" spans="1:9" ht="9" customHeight="1" x14ac:dyDescent="0.25">
      <c r="A18" s="2"/>
      <c r="D18" s="4"/>
    </row>
    <row r="19" spans="1:9" ht="14.25" customHeight="1" x14ac:dyDescent="0.25">
      <c r="A19" s="2" t="s">
        <v>18</v>
      </c>
      <c r="D19" s="4">
        <v>25698.43</v>
      </c>
      <c r="I19" s="3"/>
    </row>
    <row r="20" spans="1:9" ht="14.25" customHeight="1" x14ac:dyDescent="0.25">
      <c r="A20" s="8" t="s">
        <v>19</v>
      </c>
      <c r="B20" s="15">
        <v>850.5</v>
      </c>
      <c r="C20" s="17"/>
      <c r="D20" s="4"/>
    </row>
    <row r="21" spans="1:9" ht="14.25" customHeight="1" x14ac:dyDescent="0.25">
      <c r="A21" s="8" t="s">
        <v>20</v>
      </c>
      <c r="B21" s="18"/>
      <c r="C21" s="15">
        <v>847.62</v>
      </c>
      <c r="D21" s="4"/>
    </row>
    <row r="22" spans="1:9" ht="14.25" customHeight="1" x14ac:dyDescent="0.25">
      <c r="A22" s="2" t="s">
        <v>21</v>
      </c>
      <c r="B22" s="18"/>
      <c r="C22" s="17"/>
      <c r="D22" s="4">
        <v>25701.61</v>
      </c>
    </row>
    <row r="23" spans="1:9" ht="9.75" customHeight="1" x14ac:dyDescent="0.25">
      <c r="A23" s="2"/>
      <c r="D23" s="4"/>
    </row>
    <row r="24" spans="1:9" ht="14.25" customHeight="1" x14ac:dyDescent="0.25">
      <c r="A24" s="2" t="s">
        <v>8</v>
      </c>
      <c r="D24" s="4"/>
    </row>
    <row r="25" spans="1:9" ht="6" customHeight="1" x14ac:dyDescent="0.25">
      <c r="A25" s="2"/>
      <c r="D25" s="4"/>
    </row>
    <row r="26" spans="1:9" ht="14.25" customHeight="1" x14ac:dyDescent="0.25">
      <c r="A26" s="19" t="s">
        <v>18</v>
      </c>
      <c r="B26" s="18"/>
      <c r="C26" s="17"/>
      <c r="D26" s="4">
        <v>13671.15</v>
      </c>
    </row>
    <row r="27" spans="1:9" ht="14.25" customHeight="1" x14ac:dyDescent="0.25">
      <c r="A27" s="17" t="s">
        <v>22</v>
      </c>
      <c r="B27" s="15">
        <v>11.19</v>
      </c>
      <c r="C27" s="17"/>
      <c r="D27" s="4"/>
    </row>
    <row r="28" spans="1:9" ht="14.25" customHeight="1" x14ac:dyDescent="0.25">
      <c r="A28" s="17" t="s">
        <v>20</v>
      </c>
      <c r="B28" s="18"/>
      <c r="C28" s="15">
        <v>0</v>
      </c>
      <c r="D28" s="4"/>
    </row>
    <row r="29" spans="1:9" ht="14.25" customHeight="1" x14ac:dyDescent="0.25">
      <c r="A29" s="2" t="s">
        <v>21</v>
      </c>
      <c r="D29" s="4">
        <v>13682.34</v>
      </c>
    </row>
    <row r="30" spans="1:9" ht="9" customHeight="1" x14ac:dyDescent="0.25">
      <c r="A30" s="2"/>
      <c r="D30" s="4"/>
    </row>
    <row r="31" spans="1:9" ht="14.25" customHeight="1" x14ac:dyDescent="0.25">
      <c r="A31" s="2" t="s">
        <v>36</v>
      </c>
      <c r="D31" s="4"/>
    </row>
    <row r="32" spans="1:9" ht="14.25" customHeight="1" x14ac:dyDescent="0.25">
      <c r="A32" s="8" t="s">
        <v>23</v>
      </c>
      <c r="C32" s="3">
        <v>551.53</v>
      </c>
      <c r="D32" s="4"/>
    </row>
    <row r="33" spans="1:9" ht="14.25" customHeight="1" x14ac:dyDescent="0.25">
      <c r="A33" s="8" t="s">
        <v>24</v>
      </c>
      <c r="C33" s="3">
        <v>195</v>
      </c>
      <c r="D33" s="4"/>
    </row>
    <row r="34" spans="1:9" ht="14.25" customHeight="1" x14ac:dyDescent="0.25">
      <c r="A34" s="8" t="s">
        <v>25</v>
      </c>
      <c r="C34" s="3">
        <v>101.09</v>
      </c>
      <c r="D34" s="4"/>
    </row>
    <row r="35" spans="1:9" ht="14.25" customHeight="1" x14ac:dyDescent="0.25">
      <c r="A35" s="8" t="s">
        <v>26</v>
      </c>
      <c r="C35" s="3">
        <v>20</v>
      </c>
      <c r="D35" s="4"/>
    </row>
    <row r="36" spans="1:9" ht="9.75" customHeight="1" x14ac:dyDescent="0.25">
      <c r="A36" s="2"/>
      <c r="D36" s="4"/>
    </row>
    <row r="37" spans="1:9" x14ac:dyDescent="0.25">
      <c r="A37" s="2" t="s">
        <v>4</v>
      </c>
      <c r="B37" s="12"/>
      <c r="C37" s="2"/>
    </row>
    <row r="38" spans="1:9" x14ac:dyDescent="0.25">
      <c r="A38" s="8" t="s">
        <v>10</v>
      </c>
      <c r="B38" s="13"/>
      <c r="C38" s="16">
        <v>528</v>
      </c>
    </row>
    <row r="39" spans="1:9" x14ac:dyDescent="0.25">
      <c r="A39" s="8" t="s">
        <v>6</v>
      </c>
      <c r="B39" s="13"/>
      <c r="C39" s="16">
        <v>18</v>
      </c>
    </row>
    <row r="40" spans="1:9" x14ac:dyDescent="0.25">
      <c r="A40" s="8" t="s">
        <v>5</v>
      </c>
      <c r="B40" s="13"/>
      <c r="C40" s="16">
        <v>59.64</v>
      </c>
      <c r="F40" s="10"/>
    </row>
    <row r="41" spans="1:9" x14ac:dyDescent="0.25">
      <c r="A41" s="8" t="s">
        <v>27</v>
      </c>
      <c r="B41" s="13"/>
      <c r="C41" s="3">
        <v>112</v>
      </c>
      <c r="I41" s="9"/>
    </row>
    <row r="42" spans="1:9" x14ac:dyDescent="0.25">
      <c r="A42" s="8" t="s">
        <v>28</v>
      </c>
      <c r="B42" s="13"/>
      <c r="C42" s="15">
        <v>1071</v>
      </c>
      <c r="I42" s="9"/>
    </row>
    <row r="43" spans="1:9" x14ac:dyDescent="0.25">
      <c r="A43" s="8" t="s">
        <v>11</v>
      </c>
      <c r="B43" s="13"/>
      <c r="C43" s="3">
        <v>466.56</v>
      </c>
      <c r="I43" s="9"/>
    </row>
    <row r="44" spans="1:9" x14ac:dyDescent="0.25">
      <c r="A44" s="8" t="s">
        <v>29</v>
      </c>
      <c r="B44" s="13"/>
      <c r="C44" s="3">
        <v>156</v>
      </c>
      <c r="I44" s="9"/>
    </row>
    <row r="45" spans="1:9" x14ac:dyDescent="0.25">
      <c r="A45" s="8" t="s">
        <v>30</v>
      </c>
      <c r="B45" s="13"/>
      <c r="C45" s="3">
        <v>126</v>
      </c>
      <c r="E45" s="3"/>
      <c r="I45" s="9"/>
    </row>
    <row r="46" spans="1:9" x14ac:dyDescent="0.25">
      <c r="A46" s="8" t="s">
        <v>37</v>
      </c>
      <c r="B46" s="13"/>
      <c r="C46" s="3">
        <v>1725.6</v>
      </c>
      <c r="E46" s="3"/>
      <c r="I46" s="9"/>
    </row>
    <row r="47" spans="1:9" x14ac:dyDescent="0.25">
      <c r="A47" s="8" t="s">
        <v>31</v>
      </c>
      <c r="B47" s="13"/>
      <c r="C47" s="3">
        <v>960</v>
      </c>
      <c r="E47" s="3"/>
      <c r="I47" s="9"/>
    </row>
    <row r="48" spans="1:9" x14ac:dyDescent="0.25">
      <c r="A48" s="8" t="s">
        <v>32</v>
      </c>
      <c r="B48" s="13"/>
      <c r="C48" s="3">
        <v>240</v>
      </c>
      <c r="E48" s="3"/>
      <c r="I48" s="9"/>
    </row>
    <row r="49" spans="1:9" x14ac:dyDescent="0.25">
      <c r="A49" s="8" t="s">
        <v>33</v>
      </c>
      <c r="B49" s="13"/>
      <c r="C49" s="3">
        <v>46</v>
      </c>
      <c r="E49" s="3"/>
      <c r="I49" s="9"/>
    </row>
    <row r="50" spans="1:9" x14ac:dyDescent="0.25">
      <c r="A50" s="8" t="s">
        <v>34</v>
      </c>
      <c r="B50" s="13"/>
      <c r="C50" s="3">
        <v>270</v>
      </c>
      <c r="E50" s="3"/>
      <c r="I50" s="9"/>
    </row>
    <row r="51" spans="1:9" x14ac:dyDescent="0.25">
      <c r="A51" s="8"/>
      <c r="B51" s="13"/>
      <c r="C51" s="3"/>
    </row>
    <row r="52" spans="1:9" x14ac:dyDescent="0.25">
      <c r="A52" s="2" t="s">
        <v>3</v>
      </c>
      <c r="B52" s="12"/>
      <c r="C52" s="5">
        <f>SUM(C38:C51)</f>
        <v>5778.7999999999993</v>
      </c>
    </row>
    <row r="53" spans="1:9" ht="9.75" customHeight="1" x14ac:dyDescent="0.3">
      <c r="A53" s="6"/>
      <c r="B53" s="14"/>
      <c r="C53" s="7"/>
      <c r="D53" s="4"/>
    </row>
    <row r="54" spans="1:9" ht="5.25" customHeight="1" x14ac:dyDescent="0.25"/>
    <row r="55" spans="1:9" ht="18.75" x14ac:dyDescent="0.3">
      <c r="A55" s="6" t="s">
        <v>9</v>
      </c>
      <c r="B55" s="12"/>
      <c r="C55" s="5">
        <f>SUM(D22)+D29-C52</f>
        <v>33605.149999999994</v>
      </c>
    </row>
    <row r="56" spans="1:9" x14ac:dyDescent="0.25">
      <c r="A56" s="8"/>
      <c r="B56" s="12"/>
      <c r="C56" s="5"/>
    </row>
  </sheetData>
  <pageMargins left="0.7" right="0.7" top="0.75" bottom="0.75" header="0.3" footer="0.3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nov and dec 2019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Clerk</dc:creator>
  <cp:lastModifiedBy>Clerk</cp:lastModifiedBy>
  <cp:lastPrinted>2020-01-23T14:26:47Z</cp:lastPrinted>
  <dcterms:created xsi:type="dcterms:W3CDTF">2016-02-09T11:22:32Z</dcterms:created>
  <dcterms:modified xsi:type="dcterms:W3CDTF">2021-02-08T11:07:47Z</dcterms:modified>
</cp:coreProperties>
</file>